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8_{973B0C23-E85C-46E9-B1D0-0BAAE9CE96E1}" xr6:coauthVersionLast="47" xr6:coauthVersionMax="47" xr10:uidLastSave="{00000000-0000-0000-0000-000000000000}"/>
  <bookViews>
    <workbookView xWindow="-120" yWindow="-120" windowWidth="29040" windowHeight="15720" xr2:uid="{562BA63C-C8A8-4FCE-AF50-40FBB9E18874}"/>
  </bookViews>
  <sheets>
    <sheet name="6월" sheetId="9" r:id="rId1"/>
    <sheet name="7월" sheetId="3" r:id="rId2"/>
    <sheet name="8월" sheetId="4" r:id="rId3"/>
    <sheet name="9월" sheetId="5" r:id="rId4"/>
    <sheet name="10월" sheetId="6" r:id="rId5"/>
    <sheet name="11월" sheetId="7" r:id="rId6"/>
    <sheet name="12월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5" i="3"/>
  <c r="E5" i="4"/>
  <c r="E5" i="5"/>
  <c r="E7" i="6"/>
  <c r="E6" i="7"/>
  <c r="E8" i="8"/>
</calcChain>
</file>

<file path=xl/sharedStrings.xml><?xml version="1.0" encoding="utf-8"?>
<sst xmlns="http://schemas.openxmlformats.org/spreadsheetml/2006/main" count="88" uniqueCount="39">
  <si>
    <t>결의일자</t>
    <phoneticPr fontId="2" type="noConversion"/>
  </si>
  <si>
    <t>합계</t>
    <phoneticPr fontId="2" type="noConversion"/>
  </si>
  <si>
    <t>2024-06-13</t>
  </si>
  <si>
    <t>2024년 5월 야간 및 휴일 근무자 급식비 지급</t>
  </si>
  <si>
    <t>2024년 6월 야간 및 휴일 근무자 급식비 지급</t>
  </si>
  <si>
    <t>2024-07-05</t>
  </si>
  <si>
    <t>2024-08-20</t>
  </si>
  <si>
    <t>2024년 7월 야간 및 휴일 근무자 급식비 지급</t>
    <phoneticPr fontId="2" type="noConversion"/>
  </si>
  <si>
    <t>2024년 8월 야간 및 휴일 근무자 급식비 지급</t>
  </si>
  <si>
    <t>2024-09-03</t>
  </si>
  <si>
    <t>2024-10-15</t>
  </si>
  <si>
    <t>2024년 9월 야간 및 휴일 근무자 급식비 지급</t>
  </si>
  <si>
    <t>2024-10-18</t>
  </si>
  <si>
    <t>2024년 10월분 복지포인트 이용대금 지급</t>
  </si>
  <si>
    <t>2024-11-06</t>
  </si>
  <si>
    <t>2024년 10월 야간 및 휴일 근무자 급식비 지급</t>
  </si>
  <si>
    <t>2024-11-07</t>
  </si>
  <si>
    <t>2024년 11월분 복지포인트 이용대금 지급(수정)</t>
  </si>
  <si>
    <t>2024-12-10</t>
  </si>
  <si>
    <t>2024년 11월 야간 및 휴일 근무자 급식비 지급</t>
  </si>
  <si>
    <t>2024-12-11</t>
    <phoneticPr fontId="2" type="noConversion"/>
  </si>
  <si>
    <t>2024년 건강검진 실시 대상자 검진비 지급</t>
  </si>
  <si>
    <t>2024-12-23</t>
    <phoneticPr fontId="2" type="noConversion"/>
  </si>
  <si>
    <t>2024년 (재)김해연구원 복리후생비 집행내역(6월)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</si>
  <si>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</si>
  <si>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</si>
  <si>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</si>
  <si>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</si>
  <si>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</si>
  <si>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2024년 (재)김해연구원 복리후생비 집행내역(7월)</t>
    <phoneticPr fontId="2" type="noConversion"/>
  </si>
  <si>
    <t>2024년 (재)김해연구원 복리후생비 집행내역(8월)</t>
    <phoneticPr fontId="2" type="noConversion"/>
  </si>
  <si>
    <t>2024년 (재)김해연구원 복리후생비 집행내역(9월)</t>
    <phoneticPr fontId="2" type="noConversion"/>
  </si>
  <si>
    <t>2024년 (재)김해연구원 복리후생비 집행내역(12월)</t>
    <phoneticPr fontId="2" type="noConversion"/>
  </si>
  <si>
    <t>2024년 (재)김해연구원 복리후생비 집행내역(10월)</t>
    <phoneticPr fontId="2" type="noConversion"/>
  </si>
  <si>
    <t>2024년 (재)김해연구원 복리후생비 집행내역(11월)</t>
    <phoneticPr fontId="2" type="noConversion"/>
  </si>
  <si>
    <t>2024년 임직원 복지포인트 부여를 위한 김해사랑상품권 구입</t>
    <phoneticPr fontId="2" type="noConversion"/>
  </si>
  <si>
    <t>탄소중립지원센터</t>
    <phoneticPr fontId="2" type="noConversion"/>
  </si>
  <si>
    <t xml:space="preserve">2024년 탄소중립지원센터직원 복지포인트 부여를 위한 김해사랑상품권 </t>
    <phoneticPr fontId="2" type="noConversion"/>
  </si>
  <si>
    <t>2024년 11월분 복지포인트 이용대금 지급(탄소중립지원센터)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</si>
</sst>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9"/>
      <color rgb="FF222530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22253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/>
    </xf>
    <xf numFmtId="0" fontId="0" fillId="4" borderId="8" xfId="0" applyFill="1" applyBorder="1">
      <alignment vertical="center"/>
    </xf>
    <xf numFmtId="3" fontId="7" fillId="4" borderId="7" xfId="0" applyNumberFormat="1" applyFont="1" applyFill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1" fontId="10" fillId="0" borderId="6" xfId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41" fontId="12" fillId="0" borderId="6" xfId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1" fontId="12" fillId="0" borderId="13" xfId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41" fontId="12" fillId="0" borderId="5" xfId="1" applyFont="1" applyFill="1" applyBorder="1" applyAlignment="1">
      <alignment horizontal="right" vertical="center" wrapText="1"/>
    </xf>
    <xf numFmtId="49" fontId="4" fillId="2" borderId="14" xfId="0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5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23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0">
        <v>1</v>
      </c>
      <c r="B4" s="11" t="s">
        <v>28</v>
      </c>
      <c r="C4" s="6" t="s">
        <v>2</v>
      </c>
      <c r="D4" s="7" t="s">
        <v>3</v>
      </c>
      <c r="E4" s="12">
        <v>376000</v>
      </c>
    </row>
    <row r="5" spans="1:5" ht="17.25" thickBot="1" x14ac:dyDescent="0.35">
      <c r="A5" s="16" t="s">
        <v>1</v>
      </c>
      <c r="B5" s="17"/>
      <c r="C5" s="18"/>
      <c r="D5" s="8"/>
      <c r="E5" s="9">
        <f>SUM(E4)</f>
        <v>376000</v>
      </c>
    </row>
  </sheetData>
  <mergeCells count="2">
    <mergeCell ref="A5:C5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8A37-0108-4423-B93C-0E8C2FA26C54}">
  <dimension ref="A1:E5"/>
  <sheetViews>
    <sheetView workbookViewId="0">
      <selection sqref="A1:E1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29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3">
        <v>1</v>
      </c>
      <c r="B4" s="11" t="s">
        <v>28</v>
      </c>
      <c r="C4" s="1" t="s">
        <v>5</v>
      </c>
      <c r="D4" s="2" t="s">
        <v>4</v>
      </c>
      <c r="E4" s="14">
        <v>630000</v>
      </c>
    </row>
    <row r="5" spans="1:5" ht="17.25" thickBot="1" x14ac:dyDescent="0.35">
      <c r="A5" s="16" t="s">
        <v>1</v>
      </c>
      <c r="B5" s="17"/>
      <c r="C5" s="18"/>
      <c r="D5" s="8"/>
      <c r="E5" s="9">
        <f>SUM(E4)</f>
        <v>630000</v>
      </c>
    </row>
  </sheetData>
  <mergeCells count="2">
    <mergeCell ref="A5:C5"/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49D3-2302-4DAD-ABA0-82E2CDA157C1}">
  <dimension ref="A1:E5"/>
  <sheetViews>
    <sheetView workbookViewId="0">
      <selection sqref="A1:E1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30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3">
        <v>1</v>
      </c>
      <c r="B4" s="11" t="s">
        <v>28</v>
      </c>
      <c r="C4" s="1" t="s">
        <v>6</v>
      </c>
      <c r="D4" s="2" t="s">
        <v>7</v>
      </c>
      <c r="E4" s="14">
        <v>612000</v>
      </c>
    </row>
    <row r="5" spans="1:5" ht="17.25" thickBot="1" x14ac:dyDescent="0.35">
      <c r="A5" s="16" t="s">
        <v>1</v>
      </c>
      <c r="B5" s="17"/>
      <c r="C5" s="18"/>
      <c r="D5" s="8"/>
      <c r="E5" s="9">
        <f>SUM(E4)</f>
        <v>612000</v>
      </c>
    </row>
  </sheetData>
  <mergeCells count="2">
    <mergeCell ref="A5:C5"/>
    <mergeCell ref="A1:E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992E-D9FA-400D-8A5A-8DD305C9C769}">
  <dimension ref="A1:E5"/>
  <sheetViews>
    <sheetView workbookViewId="0">
      <selection sqref="A1:E1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31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3">
        <v>1</v>
      </c>
      <c r="B4" s="11" t="s">
        <v>28</v>
      </c>
      <c r="C4" s="1" t="s">
        <v>9</v>
      </c>
      <c r="D4" s="2" t="s">
        <v>8</v>
      </c>
      <c r="E4" s="14">
        <v>774000</v>
      </c>
    </row>
    <row r="5" spans="1:5" ht="17.25" thickBot="1" x14ac:dyDescent="0.35">
      <c r="A5" s="16" t="s">
        <v>1</v>
      </c>
      <c r="B5" s="17"/>
      <c r="C5" s="18"/>
      <c r="D5" s="8"/>
      <c r="E5" s="9">
        <f>SUM(E4)</f>
        <v>774000</v>
      </c>
    </row>
  </sheetData>
  <mergeCells count="2">
    <mergeCell ref="A5:C5"/>
    <mergeCell ref="A1:E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B53B-62E1-4BB4-AA09-DC4C22CD8B5E}">
  <dimension ref="A1:E7"/>
  <sheetViews>
    <sheetView workbookViewId="0">
      <selection activeCell="A5" sqref="A5:A6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33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22">
        <v>1</v>
      </c>
      <c r="B4" s="11" t="s">
        <v>28</v>
      </c>
      <c r="C4" s="1" t="s">
        <v>10</v>
      </c>
      <c r="D4" s="2" t="s">
        <v>35</v>
      </c>
      <c r="E4" s="23">
        <v>270000</v>
      </c>
    </row>
    <row r="5" spans="1:5" x14ac:dyDescent="0.3">
      <c r="A5" s="22">
        <v>2</v>
      </c>
      <c r="B5" s="11" t="s">
        <v>36</v>
      </c>
      <c r="C5" s="1" t="s">
        <v>10</v>
      </c>
      <c r="D5" s="2" t="s">
        <v>37</v>
      </c>
      <c r="E5" s="23">
        <v>60000</v>
      </c>
    </row>
    <row r="6" spans="1:5" x14ac:dyDescent="0.3">
      <c r="A6" s="22">
        <v>3</v>
      </c>
      <c r="B6" s="11" t="s">
        <v>28</v>
      </c>
      <c r="C6" s="1" t="s">
        <v>12</v>
      </c>
      <c r="D6" s="2" t="s">
        <v>11</v>
      </c>
      <c r="E6" s="23">
        <v>756000</v>
      </c>
    </row>
    <row r="7" spans="1:5" ht="17.25" thickBot="1" x14ac:dyDescent="0.35">
      <c r="A7" s="16" t="s">
        <v>1</v>
      </c>
      <c r="B7" s="17"/>
      <c r="C7" s="18"/>
      <c r="D7" s="8"/>
      <c r="E7" s="9">
        <f>SUM(E4:E6)</f>
        <v>1086000</v>
      </c>
    </row>
  </sheetData>
  <mergeCells count="2">
    <mergeCell ref="A7:C7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5B7B-B77D-440E-823E-786357E0DDB7}">
  <dimension ref="A1:E6"/>
  <sheetViews>
    <sheetView workbookViewId="0">
      <selection activeCell="D12" sqref="D12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34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5">
        <v>1</v>
      </c>
      <c r="B4" s="11" t="s">
        <v>28</v>
      </c>
      <c r="C4" s="1" t="s">
        <v>14</v>
      </c>
      <c r="D4" s="2" t="s">
        <v>13</v>
      </c>
      <c r="E4" s="14">
        <v>2740100</v>
      </c>
    </row>
    <row r="5" spans="1:5" x14ac:dyDescent="0.3">
      <c r="A5" s="13">
        <v>2</v>
      </c>
      <c r="B5" s="11" t="s">
        <v>28</v>
      </c>
      <c r="C5" s="1" t="s">
        <v>16</v>
      </c>
      <c r="D5" s="2" t="s">
        <v>15</v>
      </c>
      <c r="E5" s="14">
        <v>783000</v>
      </c>
    </row>
    <row r="6" spans="1:5" ht="17.25" thickBot="1" x14ac:dyDescent="0.35">
      <c r="A6" s="16" t="s">
        <v>1</v>
      </c>
      <c r="B6" s="17"/>
      <c r="C6" s="18"/>
      <c r="D6" s="8"/>
      <c r="E6" s="9">
        <f>SUM(E4:E5)</f>
        <v>3523100</v>
      </c>
    </row>
  </sheetData>
  <mergeCells count="2">
    <mergeCell ref="A6:C6"/>
    <mergeCell ref="A1:E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654-3D15-4156-A436-26CEEC4D1A59}">
  <dimension ref="A1:E15"/>
  <sheetViews>
    <sheetView workbookViewId="0">
      <selection activeCell="I8" sqref="I8"/>
    </sheetView>
  </sheetViews>
  <sheetFormatPr defaultRowHeight="16.5" x14ac:dyDescent="0.3"/>
  <cols>
    <col min="1" max="1" width="6.625" customWidth="1"/>
    <col min="2" max="2" width="13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9" t="s">
        <v>32</v>
      </c>
      <c r="B1" s="19"/>
      <c r="C1" s="19"/>
      <c r="D1" s="19"/>
      <c r="E1" s="19"/>
    </row>
    <row r="2" spans="1:5" ht="17.25" thickBot="1" x14ac:dyDescent="0.35"/>
    <row r="3" spans="1:5" x14ac:dyDescent="0.3">
      <c r="A3" s="3" t="s">
        <v>26</v>
      </c>
      <c r="B3" s="4" t="s">
        <v>27</v>
      </c>
      <c r="C3" s="4" t="s">
        <v>0</v>
      </c>
      <c r="D3" s="4" t="s">
        <v>24</v>
      </c>
      <c r="E3" s="5" t="s">
        <v>25</v>
      </c>
    </row>
    <row r="4" spans="1:5" x14ac:dyDescent="0.3">
      <c r="A4" s="13">
        <v>1</v>
      </c>
      <c r="B4" s="11" t="s">
        <v>28</v>
      </c>
      <c r="C4" s="1" t="s">
        <v>18</v>
      </c>
      <c r="D4" s="2" t="s">
        <v>17</v>
      </c>
      <c r="E4" s="14">
        <v>1914900</v>
      </c>
    </row>
    <row r="5" spans="1:5" x14ac:dyDescent="0.3">
      <c r="A5" s="20">
        <v>2</v>
      </c>
      <c r="B5" s="11" t="s">
        <v>36</v>
      </c>
      <c r="C5" s="1" t="s">
        <v>18</v>
      </c>
      <c r="D5" s="2" t="s">
        <v>38</v>
      </c>
      <c r="E5" s="21">
        <v>656660</v>
      </c>
    </row>
    <row r="6" spans="1:5" x14ac:dyDescent="0.3">
      <c r="A6" s="13">
        <v>3</v>
      </c>
      <c r="B6" s="11" t="s">
        <v>28</v>
      </c>
      <c r="C6" s="1" t="s">
        <v>20</v>
      </c>
      <c r="D6" s="2" t="s">
        <v>19</v>
      </c>
      <c r="E6" s="14">
        <v>900000</v>
      </c>
    </row>
    <row r="7" spans="1:5" x14ac:dyDescent="0.3">
      <c r="A7" s="13">
        <v>4</v>
      </c>
      <c r="B7" s="11" t="s">
        <v>28</v>
      </c>
      <c r="C7" s="1" t="s">
        <v>22</v>
      </c>
      <c r="D7" s="2" t="s">
        <v>21</v>
      </c>
      <c r="E7" s="14">
        <v>600000</v>
      </c>
    </row>
    <row r="8" spans="1:5" ht="17.25" thickBot="1" x14ac:dyDescent="0.35">
      <c r="A8" s="16" t="s">
        <v>1</v>
      </c>
      <c r="B8" s="17"/>
      <c r="C8" s="18"/>
      <c r="D8" s="8"/>
      <c r="E8" s="9">
        <f>SUM(E4:E7)</f>
        <v>4071560</v>
      </c>
    </row>
    <row r="15" spans="1:5" x14ac:dyDescent="0.3">
      <c r="D15" s="24"/>
    </row>
  </sheetData>
  <mergeCells count="2">
    <mergeCell ref="A8:C8"/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6월</vt:lpstr>
      <vt:lpstr>7월</vt:lpstr>
      <vt:lpstr>8월</vt:lpstr>
      <vt:lpstr>9월</vt:lpstr>
      <vt:lpstr>10월</vt:lpstr>
      <vt:lpstr>11월</vt:lpstr>
      <vt:lpstr>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은채</cp:lastModifiedBy>
  <dcterms:created xsi:type="dcterms:W3CDTF">2025-01-06T04:26:42Z</dcterms:created>
  <dcterms:modified xsi:type="dcterms:W3CDTF">2025-02-10T02:41:02Z</dcterms:modified>
</cp:coreProperties>
</file>